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495" windowHeight="95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7" i="1"/>
  <c r="J17"/>
  <c r="G17"/>
  <c r="F17"/>
</calcChain>
</file>

<file path=xl/sharedStrings.xml><?xml version="1.0" encoding="utf-8"?>
<sst xmlns="http://schemas.openxmlformats.org/spreadsheetml/2006/main" count="28" uniqueCount="28">
  <si>
    <t>序号</t>
    <phoneticPr fontId="1" type="noConversion"/>
  </si>
  <si>
    <t>旗县（市、区）</t>
    <phoneticPr fontId="1" type="noConversion"/>
  </si>
  <si>
    <t>机构名称</t>
    <phoneticPr fontId="1" type="noConversion"/>
  </si>
  <si>
    <t>房产证面积</t>
    <phoneticPr fontId="1" type="noConversion"/>
  </si>
  <si>
    <t>床位数</t>
    <phoneticPr fontId="1" type="noConversion"/>
  </si>
  <si>
    <t>补贴标准</t>
    <phoneticPr fontId="1" type="noConversion"/>
  </si>
  <si>
    <t>备注</t>
    <phoneticPr fontId="1" type="noConversion"/>
  </si>
  <si>
    <t xml:space="preserve"> </t>
    <phoneticPr fontId="1" type="noConversion"/>
  </si>
  <si>
    <t>昆区</t>
    <phoneticPr fontId="1" type="noConversion"/>
  </si>
  <si>
    <t>包头市祥和老人真爱院</t>
    <phoneticPr fontId="1" type="noConversion"/>
  </si>
  <si>
    <t>包头市昆都仑区宏福老年公寓</t>
    <phoneticPr fontId="1" type="noConversion"/>
  </si>
  <si>
    <t>包头市昆都仑区康乐养老院</t>
    <phoneticPr fontId="1" type="noConversion"/>
  </si>
  <si>
    <t xml:space="preserve">包头市惠德老年托养服务中心 </t>
    <phoneticPr fontId="1" type="noConversion"/>
  </si>
  <si>
    <t>包头市昆区福寿康老年公寓</t>
    <phoneticPr fontId="1" type="noConversion"/>
  </si>
  <si>
    <t>包头市昆区祥禄养老院</t>
    <phoneticPr fontId="1" type="noConversion"/>
  </si>
  <si>
    <t>包头市昆区云龙养护中心</t>
    <phoneticPr fontId="1" type="noConversion"/>
  </si>
  <si>
    <t>包头市昆区和平养老院</t>
    <phoneticPr fontId="1" type="noConversion"/>
  </si>
  <si>
    <t xml:space="preserve">  包头市昆区夕阳红养老院</t>
    <phoneticPr fontId="1" type="noConversion"/>
  </si>
  <si>
    <t>包头市昆区幸福养护中心</t>
    <phoneticPr fontId="1" type="noConversion"/>
  </si>
  <si>
    <t>包头市钢兴实业（集团）安馨养老服务中心</t>
    <phoneticPr fontId="1" type="noConversion"/>
  </si>
  <si>
    <t>包头市昆都仑区卜尔汉图老年生态颐养园</t>
    <phoneticPr fontId="1" type="noConversion"/>
  </si>
  <si>
    <t>包头市如家养老院</t>
    <phoneticPr fontId="1" type="noConversion"/>
  </si>
  <si>
    <t>合计</t>
    <phoneticPr fontId="1" type="noConversion"/>
  </si>
  <si>
    <t>市级补贴人数</t>
    <phoneticPr fontId="1" type="noConversion"/>
  </si>
  <si>
    <t>补贴资金</t>
    <phoneticPr fontId="1" type="noConversion"/>
  </si>
  <si>
    <t>自治区申报入住人数</t>
    <phoneticPr fontId="1" type="noConversion"/>
  </si>
  <si>
    <t>备注：2021年市级床位补贴共下达100万元，根据自治区床位补贴申报人数，需13家养老机构平均减去124人次（其中宏福、夕阳红减去125人次）</t>
    <phoneticPr fontId="1" type="noConversion"/>
  </si>
  <si>
    <t>包头市级2021年第一批社会办养老机构床位补贴拨付建议表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</si>
</sst>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方正报宋简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A18" sqref="A1:L19"/>
    </sheetView>
  </sheetViews>
  <sheetFormatPr defaultRowHeight="13.5"/>
  <cols>
    <col min="2" max="2" width="8.375" customWidth="1"/>
    <col min="4" max="4" width="17.5" customWidth="1"/>
    <col min="5" max="5" width="11" customWidth="1"/>
    <col min="6" max="6" width="9" customWidth="1"/>
    <col min="7" max="7" width="12.75" customWidth="1"/>
    <col min="8" max="8" width="10.5" customWidth="1"/>
    <col min="9" max="9" width="15.875" customWidth="1"/>
    <col min="10" max="11" width="9" customWidth="1"/>
    <col min="12" max="12" width="8.125" customWidth="1"/>
  </cols>
  <sheetData>
    <row r="1" spans="1:12" ht="42" customHeight="1">
      <c r="A1" s="27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4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42.75">
      <c r="A3" s="3" t="s">
        <v>0</v>
      </c>
      <c r="B3" s="4" t="s">
        <v>1</v>
      </c>
      <c r="C3" s="31" t="s">
        <v>2</v>
      </c>
      <c r="D3" s="31"/>
      <c r="E3" s="6" t="s">
        <v>3</v>
      </c>
      <c r="F3" s="3" t="s">
        <v>4</v>
      </c>
      <c r="G3" s="4" t="s">
        <v>25</v>
      </c>
      <c r="H3" s="3" t="s">
        <v>5</v>
      </c>
      <c r="I3" s="10" t="s">
        <v>23</v>
      </c>
      <c r="J3" s="23" t="s">
        <v>24</v>
      </c>
      <c r="K3" s="24"/>
      <c r="L3" s="3" t="s">
        <v>6</v>
      </c>
    </row>
    <row r="4" spans="1:12" ht="14.25">
      <c r="A4" s="1">
        <v>1</v>
      </c>
      <c r="B4" s="13" t="s">
        <v>8</v>
      </c>
      <c r="C4" s="18" t="s">
        <v>9</v>
      </c>
      <c r="D4" s="20"/>
      <c r="E4" s="1">
        <v>3633</v>
      </c>
      <c r="F4" s="1">
        <v>180</v>
      </c>
      <c r="G4" s="1">
        <v>909</v>
      </c>
      <c r="H4" s="2">
        <v>100</v>
      </c>
      <c r="I4" s="9">
        <v>785</v>
      </c>
      <c r="J4" s="18">
        <v>78500</v>
      </c>
      <c r="K4" s="20"/>
      <c r="L4" s="1"/>
    </row>
    <row r="5" spans="1:12" ht="14.25">
      <c r="A5" s="1">
        <v>2</v>
      </c>
      <c r="B5" s="14"/>
      <c r="C5" s="18" t="s">
        <v>10</v>
      </c>
      <c r="D5" s="20"/>
      <c r="E5" s="1">
        <v>2570.67</v>
      </c>
      <c r="F5" s="1">
        <v>110</v>
      </c>
      <c r="G5" s="1">
        <v>978</v>
      </c>
      <c r="H5" s="2">
        <v>100</v>
      </c>
      <c r="I5" s="9">
        <v>853</v>
      </c>
      <c r="J5" s="18">
        <v>85300</v>
      </c>
      <c r="K5" s="20"/>
      <c r="L5" s="1"/>
    </row>
    <row r="6" spans="1:12" ht="14.25">
      <c r="A6" s="1">
        <v>3</v>
      </c>
      <c r="B6" s="14"/>
      <c r="C6" s="18" t="s">
        <v>11</v>
      </c>
      <c r="D6" s="19"/>
      <c r="E6" s="1">
        <v>2127.8000000000002</v>
      </c>
      <c r="F6" s="1">
        <v>106</v>
      </c>
      <c r="G6" s="1">
        <v>768</v>
      </c>
      <c r="H6" s="2">
        <v>100</v>
      </c>
      <c r="I6" s="9">
        <v>644</v>
      </c>
      <c r="J6" s="18">
        <v>64400</v>
      </c>
      <c r="K6" s="19"/>
      <c r="L6" s="1"/>
    </row>
    <row r="7" spans="1:12" ht="14.25">
      <c r="A7" s="1">
        <v>4</v>
      </c>
      <c r="B7" s="14"/>
      <c r="C7" s="18" t="s">
        <v>12</v>
      </c>
      <c r="D7" s="20"/>
      <c r="E7" s="1">
        <v>1500</v>
      </c>
      <c r="F7" s="1">
        <v>80</v>
      </c>
      <c r="G7" s="1">
        <v>650</v>
      </c>
      <c r="H7" s="2">
        <v>100</v>
      </c>
      <c r="I7" s="9">
        <v>526</v>
      </c>
      <c r="J7" s="18">
        <v>52600</v>
      </c>
      <c r="K7" s="20"/>
      <c r="L7" s="1"/>
    </row>
    <row r="8" spans="1:12" ht="14.25">
      <c r="A8" s="1">
        <v>5</v>
      </c>
      <c r="B8" s="14"/>
      <c r="C8" s="18" t="s">
        <v>13</v>
      </c>
      <c r="D8" s="20"/>
      <c r="E8" s="1">
        <v>1626.96</v>
      </c>
      <c r="F8" s="1">
        <v>90</v>
      </c>
      <c r="G8" s="1">
        <v>546</v>
      </c>
      <c r="H8" s="2">
        <v>100</v>
      </c>
      <c r="I8" s="9">
        <v>422</v>
      </c>
      <c r="J8" s="18">
        <v>42200</v>
      </c>
      <c r="K8" s="20"/>
      <c r="L8" s="1"/>
    </row>
    <row r="9" spans="1:12" ht="14.25">
      <c r="A9" s="1">
        <v>6</v>
      </c>
      <c r="B9" s="14"/>
      <c r="C9" s="18" t="s">
        <v>14</v>
      </c>
      <c r="D9" s="20"/>
      <c r="E9" s="1">
        <v>1200</v>
      </c>
      <c r="F9" s="1">
        <v>92</v>
      </c>
      <c r="G9" s="1">
        <v>536</v>
      </c>
      <c r="H9" s="2">
        <v>100</v>
      </c>
      <c r="I9" s="9">
        <v>412</v>
      </c>
      <c r="J9" s="18">
        <v>41200</v>
      </c>
      <c r="K9" s="20"/>
      <c r="L9" s="1"/>
    </row>
    <row r="10" spans="1:12" ht="14.25">
      <c r="A10" s="1">
        <v>7</v>
      </c>
      <c r="B10" s="14"/>
      <c r="C10" s="18" t="s">
        <v>15</v>
      </c>
      <c r="D10" s="20"/>
      <c r="E10" s="1">
        <v>5514.49</v>
      </c>
      <c r="F10" s="1">
        <v>192</v>
      </c>
      <c r="G10" s="1">
        <v>1387</v>
      </c>
      <c r="H10" s="2">
        <v>100</v>
      </c>
      <c r="I10" s="9">
        <v>1263</v>
      </c>
      <c r="J10" s="18">
        <v>126300</v>
      </c>
      <c r="K10" s="20"/>
      <c r="L10" s="1"/>
    </row>
    <row r="11" spans="1:12" ht="14.25">
      <c r="A11" s="1">
        <v>8</v>
      </c>
      <c r="B11" s="14"/>
      <c r="C11" s="18" t="s">
        <v>16</v>
      </c>
      <c r="D11" s="20"/>
      <c r="E11" s="1">
        <v>1333</v>
      </c>
      <c r="F11" s="1">
        <v>103</v>
      </c>
      <c r="G11" s="1">
        <v>870</v>
      </c>
      <c r="H11" s="2">
        <v>100</v>
      </c>
      <c r="I11" s="9">
        <v>746</v>
      </c>
      <c r="J11" s="18">
        <v>74600</v>
      </c>
      <c r="K11" s="20"/>
      <c r="L11" s="1"/>
    </row>
    <row r="12" spans="1:12" ht="14.25">
      <c r="A12" s="1">
        <v>9</v>
      </c>
      <c r="B12" s="14"/>
      <c r="C12" s="18" t="s">
        <v>17</v>
      </c>
      <c r="D12" s="20"/>
      <c r="E12" s="1">
        <v>2100</v>
      </c>
      <c r="F12" s="1">
        <v>146</v>
      </c>
      <c r="G12" s="1">
        <v>1242</v>
      </c>
      <c r="H12" s="2">
        <v>100</v>
      </c>
      <c r="I12" s="9">
        <v>1117</v>
      </c>
      <c r="J12" s="18">
        <v>111700</v>
      </c>
      <c r="K12" s="20"/>
      <c r="L12" s="1"/>
    </row>
    <row r="13" spans="1:12" ht="14.25">
      <c r="A13" s="1">
        <v>10</v>
      </c>
      <c r="B13" s="14"/>
      <c r="C13" s="18" t="s">
        <v>18</v>
      </c>
      <c r="D13" s="20"/>
      <c r="E13" s="1">
        <v>1939.41</v>
      </c>
      <c r="F13" s="1">
        <v>100</v>
      </c>
      <c r="G13" s="1">
        <v>900</v>
      </c>
      <c r="H13" s="2">
        <v>100</v>
      </c>
      <c r="I13" s="9">
        <v>776</v>
      </c>
      <c r="J13" s="18">
        <v>77600</v>
      </c>
      <c r="K13" s="20"/>
      <c r="L13" s="1"/>
    </row>
    <row r="14" spans="1:12" ht="30.75" customHeight="1">
      <c r="A14" s="1">
        <v>11</v>
      </c>
      <c r="B14" s="14"/>
      <c r="C14" s="21" t="s">
        <v>19</v>
      </c>
      <c r="D14" s="32"/>
      <c r="E14" s="1">
        <v>1896.72</v>
      </c>
      <c r="F14" s="1">
        <v>130</v>
      </c>
      <c r="G14" s="1">
        <v>1063</v>
      </c>
      <c r="H14" s="2">
        <v>100</v>
      </c>
      <c r="I14" s="9">
        <v>939</v>
      </c>
      <c r="J14" s="18">
        <v>93900</v>
      </c>
      <c r="K14" s="19"/>
      <c r="L14" s="1"/>
    </row>
    <row r="15" spans="1:12" s="5" customFormat="1" ht="33" customHeight="1">
      <c r="A15" s="2">
        <v>12</v>
      </c>
      <c r="B15" s="14"/>
      <c r="C15" s="21" t="s">
        <v>20</v>
      </c>
      <c r="D15" s="22"/>
      <c r="E15" s="2">
        <v>1916.1</v>
      </c>
      <c r="F15" s="2">
        <v>148</v>
      </c>
      <c r="G15" s="2">
        <v>556</v>
      </c>
      <c r="H15" s="2">
        <v>100</v>
      </c>
      <c r="I15" s="9">
        <v>432</v>
      </c>
      <c r="J15" s="21">
        <v>43200</v>
      </c>
      <c r="K15" s="22"/>
      <c r="L15" s="2"/>
    </row>
    <row r="16" spans="1:12" ht="14.25">
      <c r="A16" s="1">
        <v>13</v>
      </c>
      <c r="B16" s="14"/>
      <c r="C16" s="18" t="s">
        <v>21</v>
      </c>
      <c r="D16" s="20"/>
      <c r="E16" s="1">
        <v>2820</v>
      </c>
      <c r="F16" s="1">
        <v>140</v>
      </c>
      <c r="G16" s="1">
        <v>1209</v>
      </c>
      <c r="H16" s="2">
        <v>100</v>
      </c>
      <c r="I16" s="9">
        <v>1085</v>
      </c>
      <c r="J16" s="18">
        <v>108500</v>
      </c>
      <c r="K16" s="20"/>
      <c r="L16" s="1"/>
    </row>
    <row r="17" spans="1:12">
      <c r="A17" s="7" t="s">
        <v>22</v>
      </c>
      <c r="B17" s="15"/>
      <c r="C17" s="16"/>
      <c r="D17" s="17"/>
      <c r="E17" s="7"/>
      <c r="F17" s="7">
        <f>SUM(F4:F16)</f>
        <v>1617</v>
      </c>
      <c r="G17" s="7">
        <f>SUM(G4:G16)</f>
        <v>11614</v>
      </c>
      <c r="H17" s="7"/>
      <c r="I17" s="8">
        <f>SUM(I4:I16)</f>
        <v>10000</v>
      </c>
      <c r="J17" s="12">
        <f>SUM(J4:J16)</f>
        <v>1000000</v>
      </c>
      <c r="K17" s="12"/>
      <c r="L17" s="11"/>
    </row>
    <row r="18" spans="1:12">
      <c r="A18" s="25" t="s">
        <v>26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8" spans="1:12">
      <c r="L28" t="s">
        <v>7</v>
      </c>
    </row>
  </sheetData>
  <mergeCells count="34">
    <mergeCell ref="A18:L19"/>
    <mergeCell ref="A1:L1"/>
    <mergeCell ref="A2:L2"/>
    <mergeCell ref="C3:D3"/>
    <mergeCell ref="C4:D4"/>
    <mergeCell ref="C16:D16"/>
    <mergeCell ref="J7:K7"/>
    <mergeCell ref="J14:K14"/>
    <mergeCell ref="J6:K6"/>
    <mergeCell ref="C14:D14"/>
    <mergeCell ref="C12:D12"/>
    <mergeCell ref="C15:D15"/>
    <mergeCell ref="J4:K4"/>
    <mergeCell ref="J16:K16"/>
    <mergeCell ref="J13:K13"/>
    <mergeCell ref="J5:K5"/>
    <mergeCell ref="J3:K3"/>
    <mergeCell ref="C7:D7"/>
    <mergeCell ref="C5:D5"/>
    <mergeCell ref="C8:D8"/>
    <mergeCell ref="C9:D9"/>
    <mergeCell ref="J8:K8"/>
    <mergeCell ref="J9:K9"/>
    <mergeCell ref="J17:K17"/>
    <mergeCell ref="B4:B17"/>
    <mergeCell ref="C17:D17"/>
    <mergeCell ref="C6:D6"/>
    <mergeCell ref="J12:K12"/>
    <mergeCell ref="J15:K15"/>
    <mergeCell ref="C10:D10"/>
    <mergeCell ref="C11:D11"/>
    <mergeCell ref="J10:K10"/>
    <mergeCell ref="J11:K11"/>
    <mergeCell ref="C13:D13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社会福利和社会事务股</dc:creator>
  <cp:lastModifiedBy>社会福利和社会事务股</cp:lastModifiedBy>
  <cp:lastPrinted>2021-09-03T08:24:17Z</cp:lastPrinted>
  <dcterms:created xsi:type="dcterms:W3CDTF">2021-08-20T01:28:00Z</dcterms:created>
  <dcterms:modified xsi:type="dcterms:W3CDTF">2021-09-03T08:24:28Z</dcterms:modified>
</cp:coreProperties>
</file>